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C:\Users\FF0068\FourFront Dropbox\FourFront dropbox@fourfront.us\_FourFront Work\FourFront Innovation - FIX\Data Pipes\Datasets\Housing Price Datasets\"/>
    </mc:Choice>
  </mc:AlternateContent>
  <xr:revisionPtr revIDLastSave="0" documentId="13_ncr:1_{0DE89AE9-7887-4613-BF36-4AB0D500E5B3}" xr6:coauthVersionLast="47" xr6:coauthVersionMax="47" xr10:uidLastSave="{00000000-0000-0000-0000-000000000000}"/>
  <bookViews>
    <workbookView xWindow="11520" yWindow="0" windowWidth="11520" windowHeight="12360" xr2:uid="{DB78DC4A-4257-48DE-856B-C06CB07622E6}"/>
  </bookViews>
  <sheets>
    <sheet name="COVER" sheetId="3" r:id="rId1"/>
    <sheet name="DATA" sheetId="5" r:id="rId2"/>
    <sheet name="GRAPH" sheetId="7" r:id="rId3"/>
    <sheet name="DEFINITIONS" sheetId="4" r:id="rId4"/>
  </sheets>
  <definedNames>
    <definedName name="_xlnm.Print_Area" localSheetId="0">COVER!$A$1:$G$20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6" i="5" l="1"/>
  <c r="F27" i="5"/>
  <c r="G25" i="5"/>
  <c r="F25" i="5"/>
  <c r="G24" i="5"/>
  <c r="F24" i="5"/>
  <c r="G23" i="5"/>
  <c r="F23" i="5"/>
  <c r="G22" i="5"/>
  <c r="F22" i="5"/>
  <c r="G21" i="5"/>
  <c r="F21" i="5"/>
  <c r="G20" i="5"/>
  <c r="F20" i="5"/>
  <c r="G19" i="5"/>
  <c r="F19" i="5"/>
  <c r="G18" i="5"/>
  <c r="F18" i="5"/>
  <c r="G17" i="5"/>
  <c r="F17" i="5"/>
  <c r="G16" i="5"/>
  <c r="F16" i="5"/>
  <c r="G15" i="5"/>
  <c r="F15" i="5"/>
  <c r="G14" i="5"/>
  <c r="F14" i="5"/>
  <c r="G13" i="5"/>
  <c r="F13" i="5"/>
  <c r="G12" i="5"/>
  <c r="F12" i="5"/>
  <c r="G27" i="5" l="1"/>
  <c r="G26" i="5"/>
</calcChain>
</file>

<file path=xl/sharedStrings.xml><?xml version="1.0" encoding="utf-8"?>
<sst xmlns="http://schemas.openxmlformats.org/spreadsheetml/2006/main" count="31" uniqueCount="25">
  <si>
    <t>FOURFRONT</t>
  </si>
  <si>
    <t xml:space="preserve">https://www.fourfront.us/data/datasets/ </t>
  </si>
  <si>
    <t>Headers</t>
  </si>
  <si>
    <t>Desriptions</t>
  </si>
  <si>
    <t>Definitions</t>
  </si>
  <si>
    <t>This dataset was downloaded from FourFront's data libray:</t>
  </si>
  <si>
    <t>Data Sources:</t>
  </si>
  <si>
    <t>Description:</t>
  </si>
  <si>
    <r>
      <t xml:space="preserve">This free dataset is provided by FourFront LLC. If you share or use this data publicly, we request that you include a citation and link to our website www.fourfront.us.
This data is provided as-is. FOURFRONT LLC DOES NOT WARRANT IN ANY WAY THAT THE DATA WILL MEET THE USER’S REQUIREMENTS, OR THAT THE DATA WILL BE COMPLETE, ACCURATE, UNINTERRUPTED OR ERROR FREE, OR THAT ANY DEFECTS WILL BE CORRECTED. User assumes the entire risk related to use of the data.
If you have questions or feedback, you can get in touch with our team by emailing </t>
    </r>
    <r>
      <rPr>
        <u/>
        <sz val="10"/>
        <color theme="1" tint="0.14999847407452621"/>
        <rFont val="Calibri"/>
        <family val="2"/>
      </rPr>
      <t>info@fourfront.us</t>
    </r>
    <r>
      <rPr>
        <sz val="10"/>
        <color theme="1" tint="0.14999847407452621"/>
        <rFont val="Calibri"/>
        <family val="2"/>
      </rPr>
      <t xml:space="preserve">. </t>
    </r>
  </si>
  <si>
    <t>Year</t>
  </si>
  <si>
    <t>Total</t>
  </si>
  <si>
    <t>% of Renters</t>
  </si>
  <si>
    <t>% of Owners</t>
  </si>
  <si>
    <t>Percentage of the total who are renters</t>
  </si>
  <si>
    <t>Percentage of the total who are homeowners</t>
  </si>
  <si>
    <t>Statista- Number of Owner Occupied Housing Units</t>
  </si>
  <si>
    <t>Statista- Number of Renter Occupied Housing Units</t>
  </si>
  <si>
    <t>10.27.2023</t>
  </si>
  <si>
    <t>% of rented</t>
  </si>
  <si>
    <t>%of owned</t>
  </si>
  <si>
    <t>Rented (In millions)</t>
  </si>
  <si>
    <t>Owned (In millions)</t>
  </si>
  <si>
    <t>Comparing Owned Homes Vs Rented Homes</t>
  </si>
  <si>
    <t xml:space="preserve">This data ranges from 1975 through 2022 and displays the number of rented homes, owned homes, and the percentage of rented and owned homes. FourFront’s analytics team collected and blended this data using the US Department of Housing and Urban Development’s data.
</t>
  </si>
  <si>
    <t xml:space="preserve">Comparing Owned Homes Vs Rented Homes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</si>
</sst>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17" x14ac:knownFonts="1">
    <font>
      <sz val="11"/>
      <color theme="1"/>
      <name val="Calibri"/>
      <family val="2"/>
      <scheme val="minor"/>
    </font>
    <font>
      <sz val="14"/>
      <color theme="1"/>
      <name val="Calibri"/>
      <family val="2"/>
      <scheme val="minor"/>
    </font>
    <font>
      <b/>
      <sz val="14"/>
      <color theme="1"/>
      <name val="Calibri"/>
      <family val="2"/>
      <scheme val="minor"/>
    </font>
    <font>
      <b/>
      <sz val="36"/>
      <color rgb="FF10313D"/>
      <name val="Calibri"/>
      <family val="2"/>
      <scheme val="minor"/>
    </font>
    <font>
      <sz val="16"/>
      <color theme="1"/>
      <name val="Calibri"/>
      <family val="2"/>
      <scheme val="minor"/>
    </font>
    <font>
      <b/>
      <sz val="24"/>
      <color rgb="FF10313D"/>
      <name val="Calibri"/>
      <family val="2"/>
      <scheme val="minor"/>
    </font>
    <font>
      <b/>
      <sz val="11"/>
      <color theme="1"/>
      <name val="Calibri"/>
      <family val="2"/>
      <scheme val="minor"/>
    </font>
    <font>
      <u/>
      <sz val="11"/>
      <color theme="10"/>
      <name val="Calibri"/>
      <family val="2"/>
      <scheme val="minor"/>
    </font>
    <font>
      <sz val="14"/>
      <color theme="1"/>
      <name val="Calibri Light"/>
      <family val="2"/>
      <scheme val="major"/>
    </font>
    <font>
      <b/>
      <sz val="20"/>
      <color theme="4" tint="-0.249977111117893"/>
      <name val="Calibri"/>
      <family val="2"/>
      <scheme val="minor"/>
    </font>
    <font>
      <b/>
      <sz val="14"/>
      <color theme="4" tint="-0.249977111117893"/>
      <name val="Calibri"/>
      <family val="2"/>
      <scheme val="minor"/>
    </font>
    <font>
      <b/>
      <sz val="12"/>
      <name val="Calibri"/>
      <family val="2"/>
      <scheme val="minor"/>
    </font>
    <font>
      <sz val="10"/>
      <color theme="1" tint="0.14999847407452621"/>
      <name val="Calibri"/>
      <family val="2"/>
    </font>
    <font>
      <u/>
      <sz val="10"/>
      <color theme="1" tint="0.14999847407452621"/>
      <name val="Calibri"/>
      <family val="2"/>
    </font>
    <font>
      <sz val="11"/>
      <color theme="1"/>
      <name val="Calibri"/>
      <family val="2"/>
      <scheme val="minor"/>
    </font>
    <font>
      <sz val="8"/>
      <name val="Calibri"/>
      <family val="2"/>
      <scheme val="minor"/>
    </font>
    <font>
      <b/>
      <sz val="10"/>
      <name val="Arial"/>
      <family val="2"/>
    </font>
  </fonts>
  <fills count="2">
    <fill>
      <patternFill patternType="none"/>
    </fill>
    <fill>
      <patternFill patternType="gray125"/>
    </fill>
  </fills>
  <borders count="2">
    <border>
      <left/>
      <right/>
      <top/>
      <bottom/>
      <diagonal/>
    </border>
    <border>
      <left/>
      <right/>
      <top style="thin">
        <color auto="1"/>
      </top>
      <bottom/>
      <diagonal/>
    </border>
  </borders>
  <cellStyleXfs count="3">
    <xf numFmtId="0" fontId="0" fillId="0" borderId="0"/>
    <xf numFmtId="0" fontId="7" fillId="0" borderId="0" applyNumberFormat="0" applyFill="0" applyBorder="0" applyAlignment="0" applyProtection="0"/>
    <xf numFmtId="9" fontId="14" fillId="0" borderId="0" applyFont="0" applyFill="0" applyBorder="0" applyAlignment="0" applyProtection="0"/>
  </cellStyleXfs>
  <cellXfs count="30">
    <xf numFmtId="0" fontId="0" fillId="0" borderId="0" xfId="0"/>
    <xf numFmtId="0" fontId="0" fillId="0" borderId="0" xfId="0" applyAlignment="1">
      <alignment vertical="center"/>
    </xf>
    <xf numFmtId="0" fontId="1"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vertical="center"/>
    </xf>
    <xf numFmtId="0" fontId="8" fillId="0" borderId="0" xfId="0" applyFont="1" applyAlignment="1">
      <alignment horizontal="left" vertical="center"/>
    </xf>
    <xf numFmtId="0" fontId="9" fillId="0" borderId="0" xfId="0" applyFont="1" applyAlignment="1">
      <alignment vertical="center"/>
    </xf>
    <xf numFmtId="0" fontId="10"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0" fillId="0" borderId="0" xfId="0" applyAlignment="1">
      <alignment wrapText="1"/>
    </xf>
    <xf numFmtId="0" fontId="7" fillId="0" borderId="0" xfId="1" applyAlignment="1">
      <alignment horizontal="left" vertical="top"/>
    </xf>
    <xf numFmtId="0" fontId="0" fillId="0" borderId="0" xfId="0" applyAlignment="1">
      <alignment horizontal="left" vertical="top"/>
    </xf>
    <xf numFmtId="0" fontId="4" fillId="0" borderId="0" xfId="0" applyFont="1" applyAlignment="1">
      <alignment vertical="center"/>
    </xf>
    <xf numFmtId="0" fontId="7" fillId="0" borderId="0" xfId="1" applyFill="1" applyAlignment="1">
      <alignment horizontal="left" vertical="top"/>
    </xf>
    <xf numFmtId="0" fontId="6" fillId="0" borderId="0" xfId="0" applyFont="1" applyAlignment="1">
      <alignment horizontal="left" vertical="top"/>
    </xf>
    <xf numFmtId="164" fontId="11" fillId="0" borderId="0" xfId="0" applyNumberFormat="1" applyFont="1" applyAlignment="1">
      <alignment horizontal="left" vertical="center"/>
    </xf>
    <xf numFmtId="0" fontId="0" fillId="0" borderId="0" xfId="0" applyAlignment="1">
      <alignment horizontal="left" vertical="center"/>
    </xf>
    <xf numFmtId="4" fontId="0" fillId="0" borderId="0" xfId="0" applyNumberFormat="1" applyAlignment="1">
      <alignment horizontal="right" vertical="center"/>
    </xf>
    <xf numFmtId="4" fontId="0" fillId="0" borderId="0" xfId="0" applyNumberFormat="1"/>
    <xf numFmtId="9" fontId="0" fillId="0" borderId="0" xfId="2" applyFont="1"/>
    <xf numFmtId="3" fontId="0" fillId="0" borderId="0" xfId="0" applyNumberFormat="1" applyAlignment="1">
      <alignment horizontal="right" vertical="center"/>
    </xf>
    <xf numFmtId="0" fontId="16" fillId="0" borderId="0" xfId="0" applyFont="1"/>
    <xf numFmtId="9" fontId="16" fillId="0" borderId="0" xfId="2" applyFont="1"/>
    <xf numFmtId="0" fontId="16" fillId="0" borderId="0" xfId="0" applyFont="1" applyAlignment="1">
      <alignment wrapText="1"/>
    </xf>
    <xf numFmtId="4" fontId="0" fillId="0" borderId="0" xfId="0" applyNumberFormat="1" applyAlignment="1">
      <alignment vertical="center"/>
    </xf>
    <xf numFmtId="9" fontId="0" fillId="0" borderId="0" xfId="2" applyFont="1" applyAlignment="1">
      <alignment vertical="center"/>
    </xf>
    <xf numFmtId="0" fontId="0" fillId="0" borderId="0" xfId="0" applyAlignment="1">
      <alignment horizontal="left" vertical="top"/>
    </xf>
    <xf numFmtId="0" fontId="12" fillId="0" borderId="1" xfId="0" applyFont="1" applyBorder="1" applyAlignment="1">
      <alignment horizontal="left" vertical="top" wrapText="1"/>
    </xf>
    <xf numFmtId="0" fontId="0" fillId="0" borderId="0" xfId="0" applyAlignment="1">
      <alignment horizontal="left" vertical="top" wrapText="1"/>
    </xf>
  </cellXfs>
  <cellStyles count="3">
    <cellStyle name="Hyperlink" xfId="1" builtinId="8"/>
    <cellStyle name="Normal" xfId="0" builtinId="0"/>
    <cellStyle name="Percent" xfId="2" builtinId="5"/>
  </cellStyles>
  <dxfs count="16">
    <dxf>
      <alignment horizontal="general"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numFmt numFmtId="4" formatCode="#,##0.00"/>
      <alignment horizontal="general" vertical="center" textRotation="0" wrapText="0" indent="0" justifyLastLine="0" shrinkToFit="0" readingOrder="0"/>
    </dxf>
    <dxf>
      <numFmt numFmtId="4" formatCode="#,##0.00"/>
    </dxf>
    <dxf>
      <numFmt numFmtId="4" formatCode="#,##0.00"/>
      <alignment horizontal="right" vertical="center" textRotation="0" wrapText="0" indent="0" justifyLastLine="0" shrinkToFit="0" readingOrder="0"/>
    </dxf>
    <dxf>
      <numFmt numFmtId="4" formatCode="#,##0.00"/>
      <alignment horizontal="right" vertical="center" textRotation="0" wrapText="0" indent="0" justifyLastLine="0" shrinkToFit="0" readingOrder="0"/>
    </dxf>
    <dxf>
      <numFmt numFmtId="4" formatCode="#,##0.00"/>
      <alignment horizontal="right" vertical="center" textRotation="0" wrapText="0" indent="0" justifyLastLine="0" shrinkToFit="0" readingOrder="0"/>
    </dxf>
    <dxf>
      <numFmt numFmtId="4" formatCode="#,##0.00"/>
      <alignment horizontal="righ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font>
        <b/>
        <i val="0"/>
        <strike val="0"/>
        <condense val="0"/>
        <extend val="0"/>
        <outline val="0"/>
        <shadow val="0"/>
        <u val="none"/>
        <vertAlign val="baseline"/>
        <sz val="10"/>
        <color auto="1"/>
        <name val="Arial"/>
        <family val="2"/>
        <scheme val="none"/>
      </font>
    </dxf>
    <dxf>
      <font>
        <b/>
        <i val="0"/>
      </font>
      <fill>
        <patternFill>
          <bgColor theme="0" tint="-0.14996795556505021"/>
        </patternFill>
      </fill>
    </dxf>
    <dxf>
      <border diagonalUp="0" diagonalDown="0">
        <left/>
        <right/>
        <top style="thin">
          <color theme="0" tint="-0.14996795556505021"/>
        </top>
        <bottom style="thin">
          <color theme="0" tint="-0.14996795556505021"/>
        </bottom>
        <vertical/>
        <horizontal style="thin">
          <color theme="0" tint="-0.14996795556505021"/>
        </horizontal>
      </border>
    </dxf>
  </dxfs>
  <tableStyles count="1" defaultTableStyle="TableStyleMedium2" defaultPivotStyle="PivotStyleLight16">
    <tableStyle name="FF-Basic-Table" pivot="0" count="2" xr9:uid="{7B6B9376-2DD5-4286-89B4-64072EE29B54}">
      <tableStyleElement type="wholeTable" dxfId="15"/>
      <tableStyleElement type="headerRow"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Number of Renters</a:t>
            </a:r>
            <a:r>
              <a:rPr lang="en-US" baseline="0"/>
              <a:t> vs Number of Homeowners</a:t>
            </a:r>
            <a:endParaRPr lang="en-US"/>
          </a:p>
        </c:rich>
      </c:tx>
      <c:layout>
        <c:manualLayout>
          <c:xMode val="edge"/>
          <c:yMode val="edge"/>
          <c:x val="0.12438732705940275"/>
          <c:y val="1.906945455347493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7"/>
          <c:order val="0"/>
          <c:tx>
            <c:v>Owners</c:v>
          </c:tx>
          <c:spPr>
            <a:ln w="28575" cap="rnd">
              <a:solidFill>
                <a:schemeClr val="accent2">
                  <a:lumMod val="60000"/>
                </a:schemeClr>
              </a:solidFill>
              <a:round/>
            </a:ln>
            <a:effectLst/>
          </c:spPr>
          <c:marker>
            <c:symbol val="none"/>
          </c:marker>
          <c:cat>
            <c:numRef>
              <c:f>DATA!$B$12:$B$27</c:f>
              <c:numCache>
                <c:formatCode>General</c:formatCode>
                <c:ptCount val="16"/>
                <c:pt idx="0">
                  <c:v>1975</c:v>
                </c:pt>
                <c:pt idx="1">
                  <c:v>1985</c:v>
                </c:pt>
                <c:pt idx="2">
                  <c:v>1995</c:v>
                </c:pt>
                <c:pt idx="3">
                  <c:v>2005</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DATA!$D$12:$D$27</c:f>
              <c:numCache>
                <c:formatCode>#,##0.00</c:formatCode>
                <c:ptCount val="16"/>
                <c:pt idx="0">
                  <c:v>46.87</c:v>
                </c:pt>
                <c:pt idx="1">
                  <c:v>56.15</c:v>
                </c:pt>
                <c:pt idx="2">
                  <c:v>63.54</c:v>
                </c:pt>
                <c:pt idx="3">
                  <c:v>74.930000000000007</c:v>
                </c:pt>
                <c:pt idx="4">
                  <c:v>76.09</c:v>
                </c:pt>
                <c:pt idx="5">
                  <c:v>75.209999999999994</c:v>
                </c:pt>
                <c:pt idx="6">
                  <c:v>74.95</c:v>
                </c:pt>
                <c:pt idx="7">
                  <c:v>75.03</c:v>
                </c:pt>
                <c:pt idx="8">
                  <c:v>75.23</c:v>
                </c:pt>
                <c:pt idx="9">
                  <c:v>75.599999999999994</c:v>
                </c:pt>
                <c:pt idx="10">
                  <c:v>77.66</c:v>
                </c:pt>
                <c:pt idx="11">
                  <c:v>79.36</c:v>
                </c:pt>
                <c:pt idx="12">
                  <c:v>80.680000000000007</c:v>
                </c:pt>
                <c:pt idx="13">
                  <c:v>82.81</c:v>
                </c:pt>
                <c:pt idx="14">
                  <c:v>83.58</c:v>
                </c:pt>
                <c:pt idx="15">
                  <c:v>85.22</c:v>
                </c:pt>
              </c:numCache>
            </c:numRef>
          </c:val>
          <c:smooth val="0"/>
          <c:extLst>
            <c:ext xmlns:c16="http://schemas.microsoft.com/office/drawing/2014/chart" uri="{C3380CC4-5D6E-409C-BE32-E72D297353CC}">
              <c16:uniqueId val="{00000014-F7E8-4285-B3D3-AF1B3F7F6EDF}"/>
            </c:ext>
          </c:extLst>
        </c:ser>
        <c:ser>
          <c:idx val="6"/>
          <c:order val="1"/>
          <c:tx>
            <c:v>Renters</c:v>
          </c:tx>
          <c:spPr>
            <a:ln w="28575" cap="rnd">
              <a:solidFill>
                <a:schemeClr val="accent1">
                  <a:lumMod val="60000"/>
                </a:schemeClr>
              </a:solidFill>
              <a:round/>
            </a:ln>
            <a:effectLst/>
          </c:spPr>
          <c:marker>
            <c:symbol val="none"/>
          </c:marker>
          <c:cat>
            <c:numRef>
              <c:f>DATA!$B$12:$B$27</c:f>
              <c:numCache>
                <c:formatCode>General</c:formatCode>
                <c:ptCount val="16"/>
                <c:pt idx="0">
                  <c:v>1975</c:v>
                </c:pt>
                <c:pt idx="1">
                  <c:v>1985</c:v>
                </c:pt>
                <c:pt idx="2">
                  <c:v>1995</c:v>
                </c:pt>
                <c:pt idx="3">
                  <c:v>2005</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DATA!$C$12:$C$27</c:f>
              <c:numCache>
                <c:formatCode>#,##0.00</c:formatCode>
                <c:ptCount val="16"/>
                <c:pt idx="0">
                  <c:v>25.66</c:v>
                </c:pt>
                <c:pt idx="1">
                  <c:v>32.28</c:v>
                </c:pt>
                <c:pt idx="2">
                  <c:v>34.15</c:v>
                </c:pt>
                <c:pt idx="3">
                  <c:v>33.94</c:v>
                </c:pt>
                <c:pt idx="4">
                  <c:v>38.770000000000003</c:v>
                </c:pt>
                <c:pt idx="5">
                  <c:v>39.83</c:v>
                </c:pt>
                <c:pt idx="6">
                  <c:v>40.020000000000003</c:v>
                </c:pt>
                <c:pt idx="7">
                  <c:v>42.28</c:v>
                </c:pt>
                <c:pt idx="8">
                  <c:v>42.6</c:v>
                </c:pt>
                <c:pt idx="9">
                  <c:v>43.04</c:v>
                </c:pt>
                <c:pt idx="10">
                  <c:v>43.28</c:v>
                </c:pt>
                <c:pt idx="11">
                  <c:v>43.11</c:v>
                </c:pt>
                <c:pt idx="12">
                  <c:v>43.28</c:v>
                </c:pt>
                <c:pt idx="13" formatCode="#,##0">
                  <c:v>43</c:v>
                </c:pt>
                <c:pt idx="14">
                  <c:v>44.02</c:v>
                </c:pt>
                <c:pt idx="15">
                  <c:v>44.17</c:v>
                </c:pt>
              </c:numCache>
            </c:numRef>
          </c:val>
          <c:smooth val="0"/>
          <c:extLst>
            <c:ext xmlns:c16="http://schemas.microsoft.com/office/drawing/2014/chart" uri="{C3380CC4-5D6E-409C-BE32-E72D297353CC}">
              <c16:uniqueId val="{00000013-F7E8-4285-B3D3-AF1B3F7F6EDF}"/>
            </c:ext>
          </c:extLst>
        </c:ser>
        <c:dLbls>
          <c:showLegendKey val="0"/>
          <c:showVal val="0"/>
          <c:showCatName val="0"/>
          <c:showSerName val="0"/>
          <c:showPercent val="0"/>
          <c:showBubbleSize val="0"/>
        </c:dLbls>
        <c:smooth val="0"/>
        <c:axId val="315290960"/>
        <c:axId val="478355056"/>
      </c:lineChart>
      <c:catAx>
        <c:axId val="315290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8355056"/>
        <c:crosses val="autoZero"/>
        <c:auto val="1"/>
        <c:lblAlgn val="ctr"/>
        <c:lblOffset val="100"/>
        <c:noMultiLvlLbl val="0"/>
      </c:catAx>
      <c:valAx>
        <c:axId val="478355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Renters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52909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1181101</xdr:colOff>
      <xdr:row>1</xdr:row>
      <xdr:rowOff>47626</xdr:rowOff>
    </xdr:from>
    <xdr:to>
      <xdr:col>7</xdr:col>
      <xdr:colOff>457</xdr:colOff>
      <xdr:row>3</xdr:row>
      <xdr:rowOff>243841</xdr:rowOff>
    </xdr:to>
    <xdr:pic>
      <xdr:nvPicPr>
        <xdr:cNvPr id="4" name="Picture 3">
          <a:extLst>
            <a:ext uri="{FF2B5EF4-FFF2-40B4-BE49-F238E27FC236}">
              <a16:creationId xmlns:a16="http://schemas.microsoft.com/office/drawing/2014/main" id="{F9E10939-2275-945F-08EA-DB59722742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86526" y="238126"/>
          <a:ext cx="646251" cy="647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279400</xdr:colOff>
      <xdr:row>5</xdr:row>
      <xdr:rowOff>95250</xdr:rowOff>
    </xdr:from>
    <xdr:to>
      <xdr:col>8</xdr:col>
      <xdr:colOff>590549</xdr:colOff>
      <xdr:row>8</xdr:row>
      <xdr:rowOff>158750</xdr:rowOff>
    </xdr:to>
    <xdr:sp macro="" textlink="">
      <xdr:nvSpPr>
        <xdr:cNvPr id="2" name="TextBox 1">
          <a:extLst>
            <a:ext uri="{FF2B5EF4-FFF2-40B4-BE49-F238E27FC236}">
              <a16:creationId xmlns:a16="http://schemas.microsoft.com/office/drawing/2014/main" id="{1F9AD0ED-BEDC-403E-AD8E-145D3890159D}"/>
            </a:ext>
          </a:extLst>
        </xdr:cNvPr>
        <xdr:cNvSpPr txBox="1"/>
      </xdr:nvSpPr>
      <xdr:spPr>
        <a:xfrm>
          <a:off x="279400" y="1333500"/>
          <a:ext cx="7111999" cy="63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US" sz="1100" b="0" i="0" u="none" strike="noStrike">
              <a:solidFill>
                <a:schemeClr val="dk1"/>
              </a:solidFill>
              <a:effectLst/>
              <a:latin typeface="+mn-lt"/>
              <a:ea typeface="+mn-ea"/>
              <a:cs typeface="+mn-cs"/>
            </a:rPr>
            <a:t>This dataset may be useful to anyone interested in evaluating housing trends overtime, such as those working in housing policy, the building industry, or finance. The trends could also be helpful to audiences interested in planning for home ownership for themselves or their loved ones. </a:t>
          </a:r>
          <a:endParaRPr lang="en-US" sz="1100" i="1"/>
        </a:p>
      </xdr:txBody>
    </xdr:sp>
    <xdr:clientData/>
  </xdr:twoCellAnchor>
  <xdr:twoCellAnchor editAs="absolute">
    <xdr:from>
      <xdr:col>8</xdr:col>
      <xdr:colOff>232410</xdr:colOff>
      <xdr:row>1</xdr:row>
      <xdr:rowOff>9525</xdr:rowOff>
    </xdr:from>
    <xdr:to>
      <xdr:col>8</xdr:col>
      <xdr:colOff>688587</xdr:colOff>
      <xdr:row>3</xdr:row>
      <xdr:rowOff>9525</xdr:rowOff>
    </xdr:to>
    <xdr:pic>
      <xdr:nvPicPr>
        <xdr:cNvPr id="3" name="logo">
          <a:extLst>
            <a:ext uri="{FF2B5EF4-FFF2-40B4-BE49-F238E27FC236}">
              <a16:creationId xmlns:a16="http://schemas.microsoft.com/office/drawing/2014/main" id="{8DFCDE05-3D83-4B0B-9B7C-8E2B2EE1517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34200" y="200025"/>
          <a:ext cx="456177" cy="457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8</xdr:col>
      <xdr:colOff>422910</xdr:colOff>
      <xdr:row>1</xdr:row>
      <xdr:rowOff>9525</xdr:rowOff>
    </xdr:from>
    <xdr:to>
      <xdr:col>9</xdr:col>
      <xdr:colOff>185667</xdr:colOff>
      <xdr:row>3</xdr:row>
      <xdr:rowOff>9525</xdr:rowOff>
    </xdr:to>
    <xdr:pic>
      <xdr:nvPicPr>
        <xdr:cNvPr id="3" name="logo">
          <a:extLst>
            <a:ext uri="{FF2B5EF4-FFF2-40B4-BE49-F238E27FC236}">
              <a16:creationId xmlns:a16="http://schemas.microsoft.com/office/drawing/2014/main" id="{D4668484-2182-4C72-8289-6089A1F274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13270" y="200025"/>
          <a:ext cx="456177" cy="457200"/>
        </a:xfrm>
        <a:prstGeom prst="rect">
          <a:avLst/>
        </a:prstGeom>
      </xdr:spPr>
    </xdr:pic>
    <xdr:clientData/>
  </xdr:twoCellAnchor>
  <xdr:twoCellAnchor>
    <xdr:from>
      <xdr:col>0</xdr:col>
      <xdr:colOff>175260</xdr:colOff>
      <xdr:row>3</xdr:row>
      <xdr:rowOff>129540</xdr:rowOff>
    </xdr:from>
    <xdr:to>
      <xdr:col>7</xdr:col>
      <xdr:colOff>121920</xdr:colOff>
      <xdr:row>26</xdr:row>
      <xdr:rowOff>38100</xdr:rowOff>
    </xdr:to>
    <xdr:graphicFrame macro="">
      <xdr:nvGraphicFramePr>
        <xdr:cNvPr id="4" name="Chart 3">
          <a:extLst>
            <a:ext uri="{FF2B5EF4-FFF2-40B4-BE49-F238E27FC236}">
              <a16:creationId xmlns:a16="http://schemas.microsoft.com/office/drawing/2014/main" id="{31AECED4-1B33-4AFA-9E93-E89BEF8AC4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279400</xdr:colOff>
      <xdr:row>5</xdr:row>
      <xdr:rowOff>95250</xdr:rowOff>
    </xdr:from>
    <xdr:to>
      <xdr:col>3</xdr:col>
      <xdr:colOff>57150</xdr:colOff>
      <xdr:row>8</xdr:row>
      <xdr:rowOff>158750</xdr:rowOff>
    </xdr:to>
    <xdr:sp macro="" textlink="">
      <xdr:nvSpPr>
        <xdr:cNvPr id="2" name="TextBox 1">
          <a:extLst>
            <a:ext uri="{FF2B5EF4-FFF2-40B4-BE49-F238E27FC236}">
              <a16:creationId xmlns:a16="http://schemas.microsoft.com/office/drawing/2014/main" id="{8943B76F-EC13-43CF-9833-586F158CA69B}"/>
            </a:ext>
          </a:extLst>
        </xdr:cNvPr>
        <xdr:cNvSpPr txBox="1"/>
      </xdr:nvSpPr>
      <xdr:spPr>
        <a:xfrm>
          <a:off x="279400" y="1333500"/>
          <a:ext cx="4378325" cy="63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en-US" sz="1100"/>
            <a:t>This tab</a:t>
          </a:r>
          <a:r>
            <a:rPr lang="en-US" sz="1100" baseline="0"/>
            <a:t> is provided as a reference. The table below defines each of the primary datapoints presented in this document.</a:t>
          </a:r>
          <a:endParaRPr lang="en-US" sz="1100"/>
        </a:p>
      </xdr:txBody>
    </xdr:sp>
    <xdr:clientData/>
  </xdr:twoCellAnchor>
  <xdr:twoCellAnchor editAs="absolute">
    <xdr:from>
      <xdr:col>5</xdr:col>
      <xdr:colOff>0</xdr:colOff>
      <xdr:row>1</xdr:row>
      <xdr:rowOff>0</xdr:rowOff>
    </xdr:from>
    <xdr:to>
      <xdr:col>5</xdr:col>
      <xdr:colOff>456177</xdr:colOff>
      <xdr:row>3</xdr:row>
      <xdr:rowOff>0</xdr:rowOff>
    </xdr:to>
    <xdr:pic>
      <xdr:nvPicPr>
        <xdr:cNvPr id="3" name="logo">
          <a:extLst>
            <a:ext uri="{FF2B5EF4-FFF2-40B4-BE49-F238E27FC236}">
              <a16:creationId xmlns:a16="http://schemas.microsoft.com/office/drawing/2014/main" id="{E4F8E8C9-6812-4219-BDB9-CBD83AE6E2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19775" y="190500"/>
          <a:ext cx="456177" cy="4572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4CCD0F3-F036-4CDD-8B24-C93BF7282588}" name="Table23" displayName="Table23" ref="B11:G27" totalsRowShown="0" headerRowDxfId="13" headerRowCellStyle="Percent">
  <autoFilter ref="B11:G27" xr:uid="{9EED0E82-CD8F-4B5E-BE95-2456DEF61480}"/>
  <tableColumns count="6">
    <tableColumn id="1" xr3:uid="{D9C97FDA-DE21-4469-8859-B1236346273C}" name="Year" dataDxfId="12" totalsRowDxfId="11"/>
    <tableColumn id="2" xr3:uid="{C62FA2A8-7A78-4386-A233-AFA9657251D8}" name="Rented (In millions)" dataDxfId="10" totalsRowDxfId="9"/>
    <tableColumn id="3" xr3:uid="{4DA5A114-0F01-41C0-BDBF-37D8CBD45DDC}" name="Owned (In millions)" dataDxfId="8" totalsRowDxfId="7"/>
    <tableColumn id="4" xr3:uid="{959300A0-BAE9-423F-9CC9-BF42BD19C128}" name="Total" dataDxfId="6" totalsRowDxfId="5"/>
    <tableColumn id="5" xr3:uid="{BFE88C27-55D4-4A46-A974-92C21D92EFBE}" name="% of rented" dataDxfId="4" totalsRowDxfId="3" dataCellStyle="Percent" totalsRowCellStyle="Percent">
      <calculatedColumnFormula>C12/E12</calculatedColumnFormula>
    </tableColumn>
    <tableColumn id="6" xr3:uid="{193B18E1-FD90-4EF9-9C55-5FEBA937B941}" name="%of owned" dataDxfId="2" totalsRowDxfId="1" dataCellStyle="Percent" totalsRowCellStyle="Percent">
      <calculatedColumnFormula>D12/E12</calculatedColumnFormula>
    </tableColumn>
  </tableColumns>
  <tableStyleInfo name="FF-Basic-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FE21CEA-E47F-43FB-AD7B-549B126D3307}" name="Table2" displayName="Table2" ref="B11:C13" totalsRowShown="0">
  <autoFilter ref="B11:C13" xr:uid="{9EED0E82-CD8F-4B5E-BE95-2456DEF61480}"/>
  <tableColumns count="2">
    <tableColumn id="1" xr3:uid="{D0467D34-8BD9-43F1-80A7-577A1624A433}" name="Headers"/>
    <tableColumn id="2" xr3:uid="{6822142C-3DD3-40F1-8717-A12DB32B226C}" name="Desriptions" dataDxfId="0"/>
  </tableColumns>
  <tableStyleInfo name="FF-Basic-Table" showFirstColumn="0" showLastColumn="0" showRowStripes="1" showColumnStripes="0"/>
</table>
</file>

<file path=xl/theme/theme1.xml><?xml version="1.0" encoding="utf-8"?>
<a:theme xmlns:a="http://schemas.openxmlformats.org/drawingml/2006/main" name="Office Theme">
  <a:themeElements>
    <a:clrScheme name="FF Custom">
      <a:dk1>
        <a:sysClr val="windowText" lastClr="000000"/>
      </a:dk1>
      <a:lt1>
        <a:sysClr val="window" lastClr="FFFFFF"/>
      </a:lt1>
      <a:dk2>
        <a:srgbClr val="465058"/>
      </a:dk2>
      <a:lt2>
        <a:srgbClr val="8F9A9B"/>
      </a:lt2>
      <a:accent1>
        <a:srgbClr val="FF674D"/>
      </a:accent1>
      <a:accent2>
        <a:srgbClr val="5D5683"/>
      </a:accent2>
      <a:accent3>
        <a:srgbClr val="6C8A82"/>
      </a:accent3>
      <a:accent4>
        <a:srgbClr val="90585E"/>
      </a:accent4>
      <a:accent5>
        <a:srgbClr val="56B2CB"/>
      </a:accent5>
      <a:accent6>
        <a:srgbClr val="5DB860"/>
      </a:accent6>
      <a:hlink>
        <a:srgbClr val="338CA6"/>
      </a:hlink>
      <a:folHlink>
        <a:srgbClr val="7A726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tatista.com/statistics/187577/housing-units-occupied-by-renter-in-the-us-since-1975/" TargetMode="External"/><Relationship Id="rId2" Type="http://schemas.openxmlformats.org/officeDocument/2006/relationships/hyperlink" Target="https://www.statista.com/statistics/187576/housing-units-occupied-by-owner-in-the-us-since-1975/" TargetMode="External"/><Relationship Id="rId1" Type="http://schemas.openxmlformats.org/officeDocument/2006/relationships/hyperlink" Target="https://www.fourfront.us/data/dataset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68574-FA23-4D67-8417-A90A55ECFE33}">
  <dimension ref="A1:O18"/>
  <sheetViews>
    <sheetView showGridLines="0" tabSelected="1" zoomScaleNormal="100" workbookViewId="0"/>
  </sheetViews>
  <sheetFormatPr defaultColWidth="9.109375" defaultRowHeight="19.95" customHeight="1" x14ac:dyDescent="0.3"/>
  <cols>
    <col min="1" max="1" width="4.6640625" style="1" customWidth="1"/>
    <col min="2" max="6" width="18.6640625" style="2" customWidth="1"/>
    <col min="7" max="9" width="8.6640625" style="2" customWidth="1"/>
    <col min="10" max="16384" width="9.109375" style="2"/>
  </cols>
  <sheetData>
    <row r="1" spans="1:7" ht="15" customHeight="1" x14ac:dyDescent="0.3"/>
    <row r="2" spans="1:7" ht="21" customHeight="1" x14ac:dyDescent="0.3"/>
    <row r="3" spans="1:7" ht="15" customHeight="1" x14ac:dyDescent="0.3"/>
    <row r="4" spans="1:7" ht="31.5" customHeight="1" x14ac:dyDescent="0.3"/>
    <row r="5" spans="1:7" s="3" customFormat="1" ht="25.8" x14ac:dyDescent="0.3">
      <c r="A5" s="1"/>
      <c r="B5" s="6" t="s">
        <v>0</v>
      </c>
    </row>
    <row r="6" spans="1:7" s="3" customFormat="1" ht="46.2" x14ac:dyDescent="0.3">
      <c r="A6" s="1"/>
      <c r="B6" s="4" t="s">
        <v>22</v>
      </c>
    </row>
    <row r="7" spans="1:7" ht="18" x14ac:dyDescent="0.3">
      <c r="B7" s="7" t="s">
        <v>17</v>
      </c>
    </row>
    <row r="9" spans="1:7" ht="19.95" customHeight="1" x14ac:dyDescent="0.3">
      <c r="B9" s="15" t="s">
        <v>7</v>
      </c>
    </row>
    <row r="10" spans="1:7" ht="43.8" customHeight="1" x14ac:dyDescent="0.3">
      <c r="B10" s="29" t="s">
        <v>23</v>
      </c>
      <c r="C10" s="27"/>
      <c r="D10" s="27"/>
      <c r="E10" s="27"/>
      <c r="F10" s="27"/>
      <c r="G10" s="27"/>
    </row>
    <row r="11" spans="1:7" ht="18" x14ac:dyDescent="0.3">
      <c r="B11" s="12"/>
      <c r="C11" s="12"/>
      <c r="D11" s="12"/>
      <c r="E11" s="12"/>
      <c r="F11" s="12"/>
      <c r="G11" s="12"/>
    </row>
    <row r="12" spans="1:7" ht="18" x14ac:dyDescent="0.3">
      <c r="B12" s="15" t="s">
        <v>6</v>
      </c>
      <c r="C12" s="12"/>
      <c r="D12" s="12"/>
      <c r="E12" s="12"/>
      <c r="F12" s="12"/>
      <c r="G12" s="12"/>
    </row>
    <row r="13" spans="1:7" ht="18" x14ac:dyDescent="0.3">
      <c r="B13" s="14" t="s">
        <v>15</v>
      </c>
      <c r="C13" s="12"/>
      <c r="D13" s="12"/>
      <c r="E13" s="12"/>
      <c r="F13" s="12"/>
      <c r="G13" s="12"/>
    </row>
    <row r="14" spans="1:7" ht="18" x14ac:dyDescent="0.3">
      <c r="B14" s="11" t="s">
        <v>16</v>
      </c>
      <c r="C14" s="12"/>
      <c r="D14" s="12"/>
      <c r="E14" s="12"/>
      <c r="F14" s="12"/>
      <c r="G14" s="12"/>
    </row>
    <row r="15" spans="1:7" ht="18" x14ac:dyDescent="0.3">
      <c r="B15" s="12" t="s">
        <v>5</v>
      </c>
      <c r="C15" s="12"/>
      <c r="D15" s="12"/>
      <c r="E15" s="12"/>
      <c r="F15" s="12"/>
      <c r="G15" s="12"/>
    </row>
    <row r="16" spans="1:7" ht="18" x14ac:dyDescent="0.3">
      <c r="B16" s="11" t="s">
        <v>1</v>
      </c>
      <c r="C16" s="12"/>
      <c r="D16" s="12"/>
      <c r="E16" s="12"/>
      <c r="F16" s="12"/>
      <c r="G16" s="12"/>
    </row>
    <row r="17" spans="2:15" ht="18" customHeight="1" x14ac:dyDescent="0.3">
      <c r="B17" s="13"/>
      <c r="O17" s="5"/>
    </row>
    <row r="18" spans="2:15" ht="115.2" customHeight="1" x14ac:dyDescent="0.3">
      <c r="B18" s="28" t="s">
        <v>8</v>
      </c>
      <c r="C18" s="28"/>
      <c r="D18" s="28"/>
      <c r="E18" s="28"/>
      <c r="F18" s="28"/>
      <c r="G18" s="28"/>
    </row>
  </sheetData>
  <mergeCells count="2">
    <mergeCell ref="B10:G10"/>
    <mergeCell ref="B18:G18"/>
  </mergeCells>
  <hyperlinks>
    <hyperlink ref="B16" r:id="rId1" xr:uid="{C81F13DB-FA80-42BB-84DB-5486DDCA8692}"/>
    <hyperlink ref="B13" r:id="rId2" xr:uid="{F00F397A-3A98-4056-A4F4-1D8DDFDD48BA}"/>
    <hyperlink ref="B14" r:id="rId3" xr:uid="{0246C617-B9DA-43F6-862D-448D194AB25A}"/>
  </hyperlinks>
  <pageMargins left="0.7" right="0.7" top="0.75" bottom="0.75" header="0.3" footer="0.3"/>
  <pageSetup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9D87A-5141-4808-A60C-BF7520B5A62C}">
  <sheetPr codeName="Sheet2"/>
  <dimension ref="B1:G27"/>
  <sheetViews>
    <sheetView showGridLines="0" workbookViewId="0"/>
  </sheetViews>
  <sheetFormatPr defaultColWidth="9.109375" defaultRowHeight="14.4" x14ac:dyDescent="0.3"/>
  <cols>
    <col min="1" max="1" width="4.6640625" style="1" customWidth="1"/>
    <col min="2" max="2" width="23.6640625" style="1" bestFit="1" customWidth="1"/>
    <col min="3" max="3" width="12.88671875" style="1" bestFit="1" customWidth="1"/>
    <col min="4" max="4" width="14.6640625" style="1" bestFit="1" customWidth="1"/>
    <col min="5" max="5" width="7.5546875" style="1" bestFit="1" customWidth="1"/>
    <col min="6" max="6" width="14.109375" style="1" bestFit="1" customWidth="1"/>
    <col min="7" max="7" width="13.6640625" style="1" bestFit="1" customWidth="1"/>
    <col min="8" max="8" width="9.109375" style="1"/>
    <col min="9" max="9" width="10.109375" style="1" customWidth="1"/>
    <col min="10" max="16384" width="9.109375" style="1"/>
  </cols>
  <sheetData>
    <row r="1" spans="2:7" ht="15" customHeight="1" x14ac:dyDescent="0.3"/>
    <row r="2" spans="2:7" ht="21" customHeight="1" x14ac:dyDescent="0.3">
      <c r="B2" s="7" t="s">
        <v>0</v>
      </c>
    </row>
    <row r="3" spans="2:7" ht="15" customHeight="1" x14ac:dyDescent="0.3">
      <c r="B3" s="16" t="s">
        <v>17</v>
      </c>
    </row>
    <row r="4" spans="2:7" ht="15" customHeight="1" x14ac:dyDescent="0.3"/>
    <row r="5" spans="2:7" ht="31.5" customHeight="1" x14ac:dyDescent="0.3">
      <c r="B5" s="8" t="s">
        <v>24</v>
      </c>
    </row>
    <row r="11" spans="2:7" ht="30" customHeight="1" x14ac:dyDescent="0.25">
      <c r="B11" s="22" t="s">
        <v>9</v>
      </c>
      <c r="C11" s="24" t="s">
        <v>20</v>
      </c>
      <c r="D11" s="24" t="s">
        <v>21</v>
      </c>
      <c r="E11" s="22" t="s">
        <v>10</v>
      </c>
      <c r="F11" s="23" t="s">
        <v>18</v>
      </c>
      <c r="G11" s="23" t="s">
        <v>19</v>
      </c>
    </row>
    <row r="12" spans="2:7" x14ac:dyDescent="0.3">
      <c r="B12" s="17">
        <v>1975</v>
      </c>
      <c r="C12" s="18">
        <v>25.66</v>
      </c>
      <c r="D12" s="18">
        <v>46.87</v>
      </c>
      <c r="E12" s="19">
        <v>72.53</v>
      </c>
      <c r="F12" s="20">
        <f>C12/E12</f>
        <v>0.35378464083827382</v>
      </c>
      <c r="G12" s="20">
        <f>D12/E12</f>
        <v>0.64621535916172612</v>
      </c>
    </row>
    <row r="13" spans="2:7" x14ac:dyDescent="0.3">
      <c r="B13" s="17">
        <v>1985</v>
      </c>
      <c r="C13" s="18">
        <v>32.28</v>
      </c>
      <c r="D13" s="18">
        <v>56.15</v>
      </c>
      <c r="E13" s="19">
        <v>88.43</v>
      </c>
      <c r="F13" s="20">
        <f t="shared" ref="F13:F26" si="0">C13/E13</f>
        <v>0.36503449055750309</v>
      </c>
      <c r="G13" s="20">
        <f t="shared" ref="G13:G26" si="1">D13/E13</f>
        <v>0.63496550944249686</v>
      </c>
    </row>
    <row r="14" spans="2:7" x14ac:dyDescent="0.3">
      <c r="B14" s="17">
        <v>1995</v>
      </c>
      <c r="C14" s="18">
        <v>34.15</v>
      </c>
      <c r="D14" s="18">
        <v>63.54</v>
      </c>
      <c r="E14" s="19">
        <v>97.69</v>
      </c>
      <c r="F14" s="20">
        <f t="shared" si="0"/>
        <v>0.34957518681543659</v>
      </c>
      <c r="G14" s="20">
        <f t="shared" si="1"/>
        <v>0.65042481318456347</v>
      </c>
    </row>
    <row r="15" spans="2:7" x14ac:dyDescent="0.3">
      <c r="B15" s="17">
        <v>2005</v>
      </c>
      <c r="C15" s="18">
        <v>33.94</v>
      </c>
      <c r="D15" s="18">
        <v>74.930000000000007</v>
      </c>
      <c r="E15" s="19">
        <v>108.87</v>
      </c>
      <c r="F15" s="20">
        <f t="shared" si="0"/>
        <v>0.31174795627812985</v>
      </c>
      <c r="G15" s="20">
        <f t="shared" si="1"/>
        <v>0.6882520437218701</v>
      </c>
    </row>
    <row r="16" spans="2:7" x14ac:dyDescent="0.3">
      <c r="B16" s="17">
        <v>2011</v>
      </c>
      <c r="C16" s="18">
        <v>38.770000000000003</v>
      </c>
      <c r="D16" s="18">
        <v>76.09</v>
      </c>
      <c r="E16" s="19">
        <v>114.86000000000001</v>
      </c>
      <c r="F16" s="20">
        <f t="shared" si="0"/>
        <v>0.33754135469266933</v>
      </c>
      <c r="G16" s="20">
        <f t="shared" si="1"/>
        <v>0.66245864530733056</v>
      </c>
    </row>
    <row r="17" spans="2:7" x14ac:dyDescent="0.3">
      <c r="B17" s="17">
        <v>2012</v>
      </c>
      <c r="C17" s="18">
        <v>39.83</v>
      </c>
      <c r="D17" s="18">
        <v>75.209999999999994</v>
      </c>
      <c r="E17" s="19">
        <v>115.03999999999999</v>
      </c>
      <c r="F17" s="20">
        <f t="shared" si="0"/>
        <v>0.34622739916550765</v>
      </c>
      <c r="G17" s="20">
        <f t="shared" si="1"/>
        <v>0.65377260083449229</v>
      </c>
    </row>
    <row r="18" spans="2:7" x14ac:dyDescent="0.3">
      <c r="B18" s="17">
        <v>2013</v>
      </c>
      <c r="C18" s="18">
        <v>40.020000000000003</v>
      </c>
      <c r="D18" s="18">
        <v>74.95</v>
      </c>
      <c r="E18" s="19">
        <v>114.97</v>
      </c>
      <c r="F18" s="20">
        <f t="shared" si="0"/>
        <v>0.348090806297295</v>
      </c>
      <c r="G18" s="20">
        <f t="shared" si="1"/>
        <v>0.65190919370270506</v>
      </c>
    </row>
    <row r="19" spans="2:7" x14ac:dyDescent="0.3">
      <c r="B19" s="17">
        <v>2014</v>
      </c>
      <c r="C19" s="18">
        <v>42.28</v>
      </c>
      <c r="D19" s="18">
        <v>75.03</v>
      </c>
      <c r="E19" s="19">
        <v>117.31</v>
      </c>
      <c r="F19" s="20">
        <f t="shared" si="0"/>
        <v>0.36041258204756627</v>
      </c>
      <c r="G19" s="20">
        <f t="shared" si="1"/>
        <v>0.63958741795243368</v>
      </c>
    </row>
    <row r="20" spans="2:7" x14ac:dyDescent="0.3">
      <c r="B20" s="17">
        <v>2015</v>
      </c>
      <c r="C20" s="18">
        <v>42.6</v>
      </c>
      <c r="D20" s="18">
        <v>75.23</v>
      </c>
      <c r="E20" s="19">
        <v>117.83000000000001</v>
      </c>
      <c r="F20" s="20">
        <f t="shared" si="0"/>
        <v>0.36153780870745988</v>
      </c>
      <c r="G20" s="20">
        <f t="shared" si="1"/>
        <v>0.63846219129254012</v>
      </c>
    </row>
    <row r="21" spans="2:7" x14ac:dyDescent="0.3">
      <c r="B21" s="17">
        <v>2016</v>
      </c>
      <c r="C21" s="18">
        <v>43.04</v>
      </c>
      <c r="D21" s="18">
        <v>75.599999999999994</v>
      </c>
      <c r="E21" s="19">
        <v>118.63999999999999</v>
      </c>
      <c r="F21" s="20">
        <f t="shared" si="0"/>
        <v>0.3627781523937964</v>
      </c>
      <c r="G21" s="20">
        <f t="shared" si="1"/>
        <v>0.63722184760620371</v>
      </c>
    </row>
    <row r="22" spans="2:7" x14ac:dyDescent="0.3">
      <c r="B22" s="17">
        <v>2017</v>
      </c>
      <c r="C22" s="18">
        <v>43.28</v>
      </c>
      <c r="D22" s="18">
        <v>77.66</v>
      </c>
      <c r="E22" s="19">
        <v>120.94</v>
      </c>
      <c r="F22" s="20">
        <f t="shared" si="0"/>
        <v>0.35786340334049943</v>
      </c>
      <c r="G22" s="20">
        <f t="shared" si="1"/>
        <v>0.64213659665950051</v>
      </c>
    </row>
    <row r="23" spans="2:7" x14ac:dyDescent="0.3">
      <c r="B23" s="17">
        <v>2018</v>
      </c>
      <c r="C23" s="18">
        <v>43.11</v>
      </c>
      <c r="D23" s="18">
        <v>79.36</v>
      </c>
      <c r="E23" s="19">
        <v>122.47</v>
      </c>
      <c r="F23" s="20">
        <f t="shared" si="0"/>
        <v>0.35200457254837919</v>
      </c>
      <c r="G23" s="20">
        <f t="shared" si="1"/>
        <v>0.64799542745162075</v>
      </c>
    </row>
    <row r="24" spans="2:7" x14ac:dyDescent="0.3">
      <c r="B24" s="17">
        <v>2019</v>
      </c>
      <c r="C24" s="18">
        <v>43.28</v>
      </c>
      <c r="D24" s="18">
        <v>80.680000000000007</v>
      </c>
      <c r="E24" s="19">
        <v>123.96000000000001</v>
      </c>
      <c r="F24" s="20">
        <f t="shared" si="0"/>
        <v>0.34914488544691835</v>
      </c>
      <c r="G24" s="20">
        <f t="shared" si="1"/>
        <v>0.65085511455308165</v>
      </c>
    </row>
    <row r="25" spans="2:7" x14ac:dyDescent="0.3">
      <c r="B25" s="17">
        <v>2020</v>
      </c>
      <c r="C25" s="21">
        <v>43</v>
      </c>
      <c r="D25" s="18">
        <v>82.81</v>
      </c>
      <c r="E25" s="19">
        <v>125.81</v>
      </c>
      <c r="F25" s="20">
        <f t="shared" si="0"/>
        <v>0.34178523169859309</v>
      </c>
      <c r="G25" s="20">
        <f t="shared" si="1"/>
        <v>0.65821476830140691</v>
      </c>
    </row>
    <row r="26" spans="2:7" x14ac:dyDescent="0.3">
      <c r="B26" s="17">
        <v>2021</v>
      </c>
      <c r="C26" s="18">
        <v>44.02</v>
      </c>
      <c r="D26" s="18">
        <v>83.58</v>
      </c>
      <c r="E26" s="19">
        <v>127.6</v>
      </c>
      <c r="F26" s="20">
        <f t="shared" si="0"/>
        <v>0.3449843260188088</v>
      </c>
      <c r="G26" s="20">
        <f t="shared" si="1"/>
        <v>0.6550156739811912</v>
      </c>
    </row>
    <row r="27" spans="2:7" x14ac:dyDescent="0.3">
      <c r="B27" s="17">
        <v>2022</v>
      </c>
      <c r="C27" s="18">
        <v>44.17</v>
      </c>
      <c r="D27" s="18">
        <v>85.22</v>
      </c>
      <c r="E27" s="25">
        <v>129.38999999999999</v>
      </c>
      <c r="F27" s="26">
        <f>C27/E27</f>
        <v>0.34137104876729274</v>
      </c>
      <c r="G27" s="26">
        <f>D27/E27</f>
        <v>0.65862895123270737</v>
      </c>
    </row>
  </sheetData>
  <phoneticPr fontId="15" type="noConversion"/>
  <pageMargins left="0.7" right="0.7" top="0.75" bottom="0.75" header="0.3" footer="0.3"/>
  <pageSetup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51204-8ED6-4DDB-BB13-EF9CF4518DE2}">
  <dimension ref="B1:B11"/>
  <sheetViews>
    <sheetView showGridLines="0" workbookViewId="0"/>
  </sheetViews>
  <sheetFormatPr defaultColWidth="9.109375" defaultRowHeight="14.4" x14ac:dyDescent="0.3"/>
  <cols>
    <col min="1" max="1" width="4.6640625" style="1" customWidth="1"/>
    <col min="2" max="2" width="23.6640625" style="1" bestFit="1" customWidth="1"/>
    <col min="3" max="3" width="10.109375" style="1" bestFit="1" customWidth="1"/>
    <col min="4" max="4" width="14.6640625" style="1" bestFit="1" customWidth="1"/>
    <col min="5" max="5" width="7.5546875" style="1" bestFit="1" customWidth="1"/>
    <col min="6" max="6" width="14.109375" style="1" bestFit="1" customWidth="1"/>
    <col min="7" max="7" width="13.6640625" style="1" bestFit="1" customWidth="1"/>
    <col min="8" max="8" width="9.109375" style="1"/>
    <col min="9" max="9" width="10.109375" style="1" customWidth="1"/>
    <col min="10" max="16384" width="9.109375" style="1"/>
  </cols>
  <sheetData>
    <row r="1" spans="2:2" ht="15" customHeight="1" x14ac:dyDescent="0.3"/>
    <row r="2" spans="2:2" ht="21" customHeight="1" x14ac:dyDescent="0.3">
      <c r="B2" s="7" t="s">
        <v>0</v>
      </c>
    </row>
    <row r="3" spans="2:2" ht="15" customHeight="1" x14ac:dyDescent="0.3">
      <c r="B3" s="16" t="s">
        <v>17</v>
      </c>
    </row>
    <row r="4" spans="2:2" ht="15" customHeight="1" x14ac:dyDescent="0.3"/>
    <row r="5" spans="2:2" ht="31.5" customHeight="1" x14ac:dyDescent="0.3"/>
    <row r="11" spans="2:2" ht="30" customHeight="1" x14ac:dyDescent="0.3"/>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1CC29-E1A5-42C2-B968-61571469983C}">
  <sheetPr codeName="Sheet1"/>
  <dimension ref="B1:C13"/>
  <sheetViews>
    <sheetView showGridLines="0" workbookViewId="0"/>
  </sheetViews>
  <sheetFormatPr defaultColWidth="9.109375" defaultRowHeight="14.4" x14ac:dyDescent="0.3"/>
  <cols>
    <col min="1" max="1" width="4.6640625" style="1" customWidth="1"/>
    <col min="2" max="2" width="21.44140625" style="1" customWidth="1"/>
    <col min="3" max="3" width="42.88671875" style="9" customWidth="1"/>
    <col min="4" max="16384" width="9.109375" style="1"/>
  </cols>
  <sheetData>
    <row r="1" spans="2:3" ht="15" customHeight="1" x14ac:dyDescent="0.3">
      <c r="C1" s="1"/>
    </row>
    <row r="2" spans="2:3" ht="21" customHeight="1" x14ac:dyDescent="0.3">
      <c r="B2" s="7" t="s">
        <v>0</v>
      </c>
      <c r="C2" s="1"/>
    </row>
    <row r="3" spans="2:3" ht="15" customHeight="1" x14ac:dyDescent="0.3">
      <c r="B3" s="16" t="s">
        <v>17</v>
      </c>
      <c r="C3" s="1"/>
    </row>
    <row r="5" spans="2:3" ht="31.5" customHeight="1" x14ac:dyDescent="0.3">
      <c r="B5" s="8" t="s">
        <v>4</v>
      </c>
    </row>
    <row r="11" spans="2:3" ht="30" customHeight="1" x14ac:dyDescent="0.3">
      <c r="B11" t="s">
        <v>2</v>
      </c>
      <c r="C11" s="10" t="s">
        <v>3</v>
      </c>
    </row>
    <row r="12" spans="2:3" x14ac:dyDescent="0.3">
      <c r="B12" t="s">
        <v>11</v>
      </c>
      <c r="C12" s="10" t="s">
        <v>13</v>
      </c>
    </row>
    <row r="13" spans="2:3" x14ac:dyDescent="0.3">
      <c r="B13" t="s">
        <v>12</v>
      </c>
      <c r="C13" s="10" t="s">
        <v>14</v>
      </c>
    </row>
  </sheetData>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COVER</vt:lpstr>
      <vt:lpstr>DATA</vt:lpstr>
      <vt:lpstr>GRAPH</vt:lpstr>
      <vt:lpstr>DEFINITIONS</vt:lpstr>
      <vt:lpstr>COVER!Print_Area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FourFront LLC</dc:creator>
  <cp:lastModifiedBy>FourFront LLC</cp:lastModifiedBy>
  <dcterms:created xsi:type="dcterms:W3CDTF">2021-01-26T23:53:45Z</dcterms:created>
  <dcterms:modified xsi:type="dcterms:W3CDTF">2023-11-21T16:50:08Z</dcterms:modified>
</cp:coreProperties>
</file>